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99A985BF-7018-49CC-8C32-B584450C40F3}" xr6:coauthVersionLast="47" xr6:coauthVersionMax="47" xr10:uidLastSave="{00000000-0000-0000-0000-000000000000}"/>
  <bookViews>
    <workbookView xWindow="-120" yWindow="-120" windowWidth="29040" windowHeight="15720" xr2:uid="{C646FB2E-1183-41B3-B696-E577C6981B80}"/>
  </bookViews>
  <sheets>
    <sheet name="LB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E22" i="1"/>
  <c r="D22" i="1"/>
  <c r="D33" i="1"/>
  <c r="C33" i="1"/>
  <c r="C22" i="1"/>
</calcChain>
</file>

<file path=xl/sharedStrings.xml><?xml version="1.0" encoding="utf-8"?>
<sst xmlns="http://schemas.openxmlformats.org/spreadsheetml/2006/main" count="78" uniqueCount="61">
  <si>
    <t xml:space="preserve">FORM LB-1 </t>
  </si>
  <si>
    <t xml:space="preserve">                         NOTICE OF BUDGET HEARING               </t>
  </si>
  <si>
    <t>Contact: Michael Roberts</t>
  </si>
  <si>
    <t>Telephone: 503-397-2898</t>
  </si>
  <si>
    <t>Email: mike.roberts@cdvcd.org</t>
  </si>
  <si>
    <t xml:space="preserve"> FINANCIAL SUMMARY - RESOURCES</t>
  </si>
  <si>
    <t xml:space="preserve">            </t>
  </si>
  <si>
    <t>TOTAL OF ALL FUNDS</t>
  </si>
  <si>
    <t>Actual Amount</t>
  </si>
  <si>
    <t>Adopted Budget</t>
  </si>
  <si>
    <t>Approved Budget</t>
  </si>
  <si>
    <t xml:space="preserve"> Beginning Fund Balance/Net Working Capital</t>
  </si>
  <si>
    <t xml:space="preserve"> Fees, Licenses, Permits, Fines, Assessments &amp; Other Service Charges</t>
  </si>
  <si>
    <t xml:space="preserve"> Federal, State and all Other Grants, Gifts, Allocations and Donations</t>
  </si>
  <si>
    <t xml:space="preserve"> Revenue from Bonds and Other Debt </t>
  </si>
  <si>
    <t xml:space="preserve"> Interfund Transfers / Internal Service Reimbursements</t>
  </si>
  <si>
    <t>All Other Resources Except Current Year Property Taxes</t>
  </si>
  <si>
    <t>Current Year Property Taxes Estimated to be Received</t>
  </si>
  <si>
    <t xml:space="preserve">     Total Resources </t>
  </si>
  <si>
    <t>FINANCIAL SUMMARY - REQUIREMENTS BY OBJECT CLASSIFICATION</t>
  </si>
  <si>
    <t>Personnel Services</t>
  </si>
  <si>
    <t>Materials and Services</t>
  </si>
  <si>
    <t>Capital Outlay</t>
  </si>
  <si>
    <t>Debt Service</t>
  </si>
  <si>
    <t>Interfund Transfers</t>
  </si>
  <si>
    <t>Contingencies</t>
  </si>
  <si>
    <t>Special Payments</t>
  </si>
  <si>
    <t>Unappropriated Ending Balance and Reserved for Future Expenditure</t>
  </si>
  <si>
    <t xml:space="preserve">     Total Requirements</t>
  </si>
  <si>
    <t>FINANCIAL SUMMARY - REQUIREMENTS AND FULL TIME EQUIVALENT EMPLOYEES (FTE</t>
  </si>
  <si>
    <t>EMPLOYEES (FTE) BY ORGANIZATIONAL UNIT OR PROGRAM*</t>
  </si>
  <si>
    <t xml:space="preserve">Name of Organizational Unit or Program </t>
  </si>
  <si>
    <t xml:space="preserve">     FTE for that unit or program</t>
  </si>
  <si>
    <t xml:space="preserve">      FTE</t>
  </si>
  <si>
    <t xml:space="preserve">     FTE</t>
  </si>
  <si>
    <t>Not Allocated to Organizational Unit or Program</t>
  </si>
  <si>
    <t xml:space="preserve">           Total FTE</t>
  </si>
  <si>
    <t>PROPERTY TAX LEVIES</t>
  </si>
  <si>
    <t>Rate or Amount Imposed</t>
  </si>
  <si>
    <t>Rate or Amount Approved</t>
  </si>
  <si>
    <t xml:space="preserve"> Permanent Rate Levy      (rate limit  .1279 per $1,000)</t>
  </si>
  <si>
    <t>.1279</t>
  </si>
  <si>
    <t xml:space="preserve"> Local Option Levy</t>
  </si>
  <si>
    <t>0</t>
  </si>
  <si>
    <t xml:space="preserve"> Levy For General Obligation Bonds</t>
  </si>
  <si>
    <t>STATEMENT OF INDEBTEDNESS</t>
  </si>
  <si>
    <t>LONG TERM DEBT</t>
  </si>
  <si>
    <t xml:space="preserve">Estimated Debt Outstanding </t>
  </si>
  <si>
    <t xml:space="preserve">Estimated Debt Authorized, But </t>
  </si>
  <si>
    <t>on July 1.</t>
  </si>
  <si>
    <t xml:space="preserve"> Not Incurred on July 1</t>
  </si>
  <si>
    <t>General Obligation Bonds</t>
  </si>
  <si>
    <t>Other Bonds</t>
  </si>
  <si>
    <t>Other Borrowings</t>
  </si>
  <si>
    <t xml:space="preserve">     Total</t>
  </si>
  <si>
    <t>* If more space is needed to complete any section of this form, insert lines (rows) on this sheet.  You may delete blank lines.</t>
  </si>
  <si>
    <t>150-504-073-2 (Rev. 02-14)</t>
  </si>
  <si>
    <t>Next Year 2026-2027</t>
  </si>
  <si>
    <t>2025-2026 this year</t>
  </si>
  <si>
    <t>2024-2025</t>
  </si>
  <si>
    <t>This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</si>
</sst>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5"/>
      <name val="MS Sans Serif"/>
      <family val="2"/>
    </font>
    <font>
      <b/>
      <sz val="10"/>
      <name val="MS Sans Serif"/>
    </font>
    <font>
      <b/>
      <sz val="12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10"/>
      <name val="MS Sans Serif"/>
      <family val="2"/>
    </font>
    <font>
      <b/>
      <sz val="8"/>
      <name val="MS Sans Serif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</cellStyleXfs>
  <cellXfs count="67">
    <xf numFmtId="0" fontId="0" fillId="0" borderId="0" xfId="0"/>
    <xf numFmtId="38" fontId="0" fillId="0" borderId="0" xfId="0" applyNumberFormat="1"/>
    <xf numFmtId="37" fontId="0" fillId="0" borderId="0" xfId="0" applyNumberFormat="1"/>
    <xf numFmtId="38" fontId="0" fillId="0" borderId="0" xfId="1" applyNumberFormat="1" applyFont="1"/>
    <xf numFmtId="0" fontId="3" fillId="0" borderId="0" xfId="0" applyFont="1"/>
    <xf numFmtId="38" fontId="3" fillId="0" borderId="0" xfId="1" applyNumberFormat="1" applyFont="1"/>
    <xf numFmtId="0" fontId="0" fillId="0" borderId="0" xfId="0" applyAlignment="1">
      <alignment horizontal="center"/>
    </xf>
    <xf numFmtId="38" fontId="0" fillId="0" borderId="0" xfId="1" applyNumberFormat="1" applyFont="1" applyAlignment="1">
      <alignment horizontal="center"/>
    </xf>
    <xf numFmtId="0" fontId="0" fillId="0" borderId="2" xfId="0" applyBorder="1"/>
    <xf numFmtId="0" fontId="8" fillId="0" borderId="0" xfId="0" applyFont="1" applyAlignment="1">
      <alignment horizontal="left"/>
    </xf>
    <xf numFmtId="38" fontId="8" fillId="0" borderId="0" xfId="1" applyNumberFormat="1" applyFont="1" applyAlignment="1">
      <alignment horizontal="left"/>
    </xf>
    <xf numFmtId="0" fontId="7" fillId="0" borderId="2" xfId="0" applyFont="1" applyBorder="1" applyAlignment="1">
      <alignment horizontal="left"/>
    </xf>
    <xf numFmtId="6" fontId="5" fillId="0" borderId="1" xfId="2" applyNumberFormat="1" applyFont="1" applyFill="1" applyBorder="1" applyAlignment="1">
      <alignment horizontal="center"/>
    </xf>
    <xf numFmtId="38" fontId="0" fillId="0" borderId="0" xfId="1" applyNumberFormat="1" applyFont="1" applyBorder="1"/>
    <xf numFmtId="0" fontId="0" fillId="0" borderId="3" xfId="0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6" fillId="0" borderId="2" xfId="0" applyFont="1" applyBorder="1"/>
    <xf numFmtId="0" fontId="0" fillId="0" borderId="2" xfId="0" applyBorder="1" applyAlignment="1">
      <alignment horizontal="left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38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6" fontId="5" fillId="0" borderId="2" xfId="2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8" fontId="5" fillId="0" borderId="2" xfId="0" applyNumberFormat="1" applyFont="1" applyBorder="1" applyAlignment="1">
      <alignment horizontal="center"/>
    </xf>
    <xf numFmtId="38" fontId="0" fillId="0" borderId="2" xfId="0" applyNumberForma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3" fontId="0" fillId="3" borderId="2" xfId="0" applyNumberFormat="1" applyFill="1" applyBorder="1"/>
    <xf numFmtId="3" fontId="0" fillId="4" borderId="2" xfId="0" applyNumberFormat="1" applyFill="1" applyBorder="1"/>
    <xf numFmtId="38" fontId="0" fillId="0" borderId="2" xfId="1" applyNumberFormat="1" applyFont="1" applyFill="1" applyBorder="1"/>
    <xf numFmtId="38" fontId="0" fillId="0" borderId="2" xfId="0" applyNumberFormat="1" applyBorder="1"/>
    <xf numFmtId="0" fontId="0" fillId="6" borderId="2" xfId="0" applyFill="1" applyBorder="1"/>
    <xf numFmtId="3" fontId="0" fillId="7" borderId="2" xfId="0" applyNumberFormat="1" applyFill="1" applyBorder="1"/>
    <xf numFmtId="0" fontId="7" fillId="8" borderId="2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49" fontId="0" fillId="5" borderId="2" xfId="0" applyNumberFormat="1" applyFill="1" applyBorder="1"/>
    <xf numFmtId="3" fontId="0" fillId="11" borderId="2" xfId="0" applyNumberFormat="1" applyFill="1" applyBorder="1"/>
    <xf numFmtId="37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0" fillId="12" borderId="2" xfId="0" applyNumberFormat="1" applyFill="1" applyBorder="1"/>
    <xf numFmtId="9" fontId="1" fillId="13" borderId="2" xfId="3" applyNumberFormat="1" applyFont="1" applyFill="1" applyBorder="1" applyAlignment="1">
      <alignment horizontal="center"/>
    </xf>
    <xf numFmtId="9" fontId="1" fillId="14" borderId="2" xfId="4" applyNumberFormat="1" applyFont="1" applyFill="1" applyBorder="1" applyAlignment="1">
      <alignment horizontal="center"/>
    </xf>
    <xf numFmtId="0" fontId="0" fillId="15" borderId="2" xfId="0" applyFill="1" applyBorder="1"/>
    <xf numFmtId="0" fontId="10" fillId="12" borderId="2" xfId="0" applyFont="1" applyFill="1" applyBorder="1"/>
    <xf numFmtId="3" fontId="10" fillId="12" borderId="2" xfId="0" applyNumberFormat="1" applyFont="1" applyFill="1" applyBorder="1"/>
    <xf numFmtId="0" fontId="0" fillId="12" borderId="2" xfId="0" applyFill="1" applyBorder="1"/>
    <xf numFmtId="3" fontId="0" fillId="6" borderId="2" xfId="0" applyNumberFormat="1" applyFill="1" applyBorder="1"/>
    <xf numFmtId="3" fontId="0" fillId="15" borderId="2" xfId="0" applyNumberFormat="1" applyFill="1" applyBorder="1"/>
    <xf numFmtId="3" fontId="11" fillId="12" borderId="2" xfId="0" applyNumberFormat="1" applyFont="1" applyFill="1" applyBorder="1"/>
    <xf numFmtId="43" fontId="12" fillId="5" borderId="2" xfId="0" applyNumberFormat="1" applyFont="1" applyFill="1" applyBorder="1" applyAlignment="1">
      <alignment horizontal="right"/>
    </xf>
    <xf numFmtId="43" fontId="13" fillId="5" borderId="2" xfId="0" applyNumberFormat="1" applyFont="1" applyFill="1" applyBorder="1"/>
    <xf numFmtId="4" fontId="12" fillId="12" borderId="2" xfId="0" applyNumberFormat="1" applyFont="1" applyFill="1" applyBorder="1"/>
    <xf numFmtId="4" fontId="13" fillId="12" borderId="2" xfId="0" applyNumberFormat="1" applyFont="1" applyFill="1" applyBorder="1"/>
  </cellXfs>
  <cellStyles count="5">
    <cellStyle name="Accent2" xfId="3" builtinId="33"/>
    <cellStyle name="Accent6" xfId="4" builtinId="49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257175</xdr:rowOff>
    </xdr:from>
    <xdr:to>
      <xdr:col>4</xdr:col>
      <xdr:colOff>1181513</xdr:colOff>
      <xdr:row>8</xdr:row>
      <xdr:rowOff>133350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DFD60EAA-CF51-4DE4-AC45-59CCB4262C74}"/>
            </a:ext>
          </a:extLst>
        </xdr:cNvPr>
        <xdr:cNvSpPr txBox="1">
          <a:spLocks noChangeArrowheads="1"/>
        </xdr:cNvSpPr>
      </xdr:nvSpPr>
      <xdr:spPr bwMode="auto">
        <a:xfrm>
          <a:off x="0" y="257175"/>
          <a:ext cx="9963563" cy="1304925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 public meeting of the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Columbia</a:t>
          </a:r>
          <a:r>
            <a:rPr lang="en-US" sz="1000" b="1" i="0" strike="noStrike" baseline="0">
              <a:solidFill>
                <a:srgbClr val="000000"/>
              </a:solidFill>
              <a:latin typeface="Arial"/>
              <a:cs typeface="Arial"/>
            </a:rPr>
            <a:t> Drainage Vector Control District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will be held on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May</a:t>
          </a:r>
          <a:r>
            <a:rPr lang="en-US" sz="1000" b="1" i="0" strike="noStrike" baseline="0">
              <a:solidFill>
                <a:srgbClr val="000000"/>
              </a:solidFill>
              <a:latin typeface="Arial"/>
              <a:cs typeface="Arial"/>
            </a:rPr>
            <a:t> 28th, 2026 at 6:00 p.m., at the Vector shop located at 58443 Old Portlad Rd., St. Helens, OR 97051.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The purpose of this meeting is to discuss the budget for the fiscal year beginning July 1, 2026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i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 approved by the 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Vector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Control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Budget Committee.  A summary of the budget is presented below. A copy of the budget may be inspected or obtained at 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58443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Old Portland Rd. St. Helens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, between the hours of 8:30 a.m. and 4:30 p.m.. 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This budget is for an </a:t>
          </a: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annual  __ biennial budget period.  This budget was prepared on a basis of accounting that is  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  <a:r>
            <a:rPr lang="en-US" sz="75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the same as __ different than the preceding year.   If different, the major changes and their effect on the budget are: 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438150</xdr:colOff>
      <xdr:row>55</xdr:row>
      <xdr:rowOff>0</xdr:rowOff>
    </xdr:from>
    <xdr:to>
      <xdr:col>3</xdr:col>
      <xdr:colOff>495300</xdr:colOff>
      <xdr:row>56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DC19CEFB-5923-479D-8C40-55F65A22AE7D}"/>
            </a:ext>
          </a:extLst>
        </xdr:cNvPr>
        <xdr:cNvSpPr txBox="1">
          <a:spLocks noChangeArrowheads="1"/>
        </xdr:cNvSpPr>
      </xdr:nvSpPr>
      <xdr:spPr bwMode="auto">
        <a:xfrm>
          <a:off x="7791450" y="10067925"/>
          <a:ext cx="57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438150</xdr:colOff>
      <xdr:row>55</xdr:row>
      <xdr:rowOff>0</xdr:rowOff>
    </xdr:from>
    <xdr:to>
      <xdr:col>3</xdr:col>
      <xdr:colOff>495300</xdr:colOff>
      <xdr:row>56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3D742B74-B0D3-494B-80D7-2A3CE41FDF1C}"/>
            </a:ext>
          </a:extLst>
        </xdr:cNvPr>
        <xdr:cNvSpPr txBox="1">
          <a:spLocks noChangeArrowheads="1"/>
        </xdr:cNvSpPr>
      </xdr:nvSpPr>
      <xdr:spPr bwMode="auto">
        <a:xfrm>
          <a:off x="7791450" y="10067925"/>
          <a:ext cx="57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55</xdr:row>
      <xdr:rowOff>0</xdr:rowOff>
    </xdr:from>
    <xdr:to>
      <xdr:col>2</xdr:col>
      <xdr:colOff>495300</xdr:colOff>
      <xdr:row>56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FC5C6C66-2C03-449B-A973-8A27CD5DCB20}"/>
            </a:ext>
          </a:extLst>
        </xdr:cNvPr>
        <xdr:cNvSpPr txBox="1">
          <a:spLocks noChangeArrowheads="1"/>
        </xdr:cNvSpPr>
      </xdr:nvSpPr>
      <xdr:spPr bwMode="auto">
        <a:xfrm>
          <a:off x="6200775" y="10067925"/>
          <a:ext cx="57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55</xdr:row>
      <xdr:rowOff>0</xdr:rowOff>
    </xdr:from>
    <xdr:to>
      <xdr:col>2</xdr:col>
      <xdr:colOff>495300</xdr:colOff>
      <xdr:row>56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516D310-396A-4577-ABE1-FA06FC54C166}"/>
            </a:ext>
          </a:extLst>
        </xdr:cNvPr>
        <xdr:cNvSpPr txBox="1">
          <a:spLocks noChangeArrowheads="1"/>
        </xdr:cNvSpPr>
      </xdr:nvSpPr>
      <xdr:spPr bwMode="auto">
        <a:xfrm>
          <a:off x="6200775" y="10067925"/>
          <a:ext cx="57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1200150</xdr:colOff>
      <xdr:row>5</xdr:row>
      <xdr:rowOff>28575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DF38A3A-00E3-488D-B61D-D7BD1C8189B4}"/>
            </a:ext>
          </a:extLst>
        </xdr:cNvPr>
        <xdr:cNvSpPr txBox="1"/>
      </xdr:nvSpPr>
      <xdr:spPr>
        <a:xfrm>
          <a:off x="9982200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9265-ED38-4789-BA31-8DBD6A5599E6}">
  <sheetPr>
    <pageSetUpPr fitToPage="1"/>
  </sheetPr>
  <dimension ref="A1:AD72"/>
  <sheetViews>
    <sheetView tabSelected="1" topLeftCell="A10" workbookViewId="0">
      <selection activeCell="C26" sqref="C26"/>
    </sheetView>
  </sheetViews>
  <sheetFormatPr defaultColWidth="8.7109375" defaultRowHeight="15" x14ac:dyDescent="0.25"/>
  <cols>
    <col min="1" max="1" width="60.140625" customWidth="1"/>
    <col min="2" max="2" width="26.28515625" customWidth="1"/>
    <col min="3" max="3" width="23.85546875" customWidth="1"/>
    <col min="4" max="4" width="21.42578125" customWidth="1"/>
    <col min="5" max="5" width="23.85546875" customWidth="1"/>
    <col min="6" max="6" width="0.140625" customWidth="1"/>
    <col min="7" max="7" width="12" bestFit="1" customWidth="1"/>
    <col min="8" max="8" width="11.42578125" style="3" bestFit="1" customWidth="1"/>
  </cols>
  <sheetData>
    <row r="1" spans="1:8" ht="22.5" customHeight="1" x14ac:dyDescent="0.35">
      <c r="A1" s="15" t="s">
        <v>0</v>
      </c>
      <c r="B1" s="16" t="s">
        <v>1</v>
      </c>
      <c r="C1" s="16"/>
      <c r="D1" s="17"/>
      <c r="E1" s="18"/>
    </row>
    <row r="2" spans="1:8" ht="13.5" customHeight="1" x14ac:dyDescent="0.25">
      <c r="A2" s="19"/>
      <c r="B2" s="8"/>
      <c r="C2" s="8"/>
      <c r="D2" s="8"/>
      <c r="E2" s="8"/>
    </row>
    <row r="3" spans="1:8" x14ac:dyDescent="0.25">
      <c r="A3" s="19"/>
      <c r="B3" s="8"/>
      <c r="C3" s="8"/>
      <c r="D3" s="8"/>
      <c r="E3" s="8"/>
    </row>
    <row r="4" spans="1:8" x14ac:dyDescent="0.25">
      <c r="A4" s="19"/>
      <c r="B4" s="8"/>
      <c r="C4" s="8"/>
      <c r="D4" s="8"/>
      <c r="E4" s="8"/>
    </row>
    <row r="5" spans="1:8" x14ac:dyDescent="0.25">
      <c r="A5" s="19"/>
      <c r="B5" s="8"/>
      <c r="C5" s="8"/>
      <c r="D5" s="8"/>
      <c r="E5" s="8"/>
    </row>
    <row r="6" spans="1:8" x14ac:dyDescent="0.25">
      <c r="A6" s="19"/>
      <c r="B6" s="8"/>
      <c r="C6" s="8"/>
      <c r="D6" s="8"/>
      <c r="E6" s="8"/>
    </row>
    <row r="7" spans="1:8" x14ac:dyDescent="0.25">
      <c r="A7" s="19"/>
      <c r="B7" s="8"/>
      <c r="C7" s="8"/>
      <c r="D7" s="8"/>
      <c r="E7" s="8"/>
    </row>
    <row r="8" spans="1:8" x14ac:dyDescent="0.25">
      <c r="A8" s="19"/>
      <c r="B8" s="8"/>
      <c r="C8" s="8"/>
      <c r="D8" s="8"/>
      <c r="E8" s="8"/>
    </row>
    <row r="9" spans="1:8" x14ac:dyDescent="0.25">
      <c r="A9" s="19"/>
      <c r="B9" s="8"/>
      <c r="C9" s="8"/>
      <c r="D9" s="8"/>
      <c r="E9" s="8"/>
    </row>
    <row r="10" spans="1:8" ht="25.5" customHeight="1" x14ac:dyDescent="0.25">
      <c r="A10" s="20" t="s">
        <v>2</v>
      </c>
      <c r="B10" s="20"/>
      <c r="C10" s="8" t="s">
        <v>3</v>
      </c>
      <c r="D10" s="20" t="s">
        <v>4</v>
      </c>
      <c r="E10" s="20"/>
    </row>
    <row r="11" spans="1:8" s="4" customFormat="1" ht="13.5" customHeight="1" x14ac:dyDescent="0.2">
      <c r="A11" s="16"/>
      <c r="B11" s="16"/>
      <c r="C11" s="16" t="s">
        <v>5</v>
      </c>
      <c r="D11" s="16"/>
      <c r="E11" s="16"/>
      <c r="H11" s="5"/>
    </row>
    <row r="12" spans="1:8" s="6" customFormat="1" x14ac:dyDescent="0.25">
      <c r="A12" s="21" t="s">
        <v>6</v>
      </c>
      <c r="B12" s="21"/>
      <c r="C12" s="21"/>
      <c r="D12" s="21"/>
      <c r="E12" s="21"/>
      <c r="H12" s="7"/>
    </row>
    <row r="13" spans="1:8" x14ac:dyDescent="0.25">
      <c r="A13" s="22" t="s">
        <v>7</v>
      </c>
      <c r="B13" s="23"/>
      <c r="C13" s="51" t="s">
        <v>8</v>
      </c>
      <c r="D13" s="55" t="s">
        <v>9</v>
      </c>
      <c r="E13" s="54" t="s">
        <v>10</v>
      </c>
    </row>
    <row r="14" spans="1:8" ht="15.75" customHeight="1" x14ac:dyDescent="0.25">
      <c r="A14" s="24"/>
      <c r="B14" s="24"/>
      <c r="C14" s="52" t="s">
        <v>59</v>
      </c>
      <c r="D14" s="55" t="s">
        <v>58</v>
      </c>
      <c r="E14" s="54" t="s">
        <v>57</v>
      </c>
    </row>
    <row r="15" spans="1:8" ht="13.5" customHeight="1" x14ac:dyDescent="0.25">
      <c r="A15" s="26" t="s">
        <v>11</v>
      </c>
      <c r="B15" s="27"/>
      <c r="C15" s="62">
        <v>315486</v>
      </c>
      <c r="D15" s="62">
        <v>422804</v>
      </c>
      <c r="E15" s="53">
        <v>433357</v>
      </c>
    </row>
    <row r="16" spans="1:8" ht="26.25" x14ac:dyDescent="0.25">
      <c r="A16" s="26" t="s">
        <v>12</v>
      </c>
      <c r="B16" s="27"/>
      <c r="C16" s="57">
        <v>0</v>
      </c>
      <c r="D16" s="57">
        <v>0</v>
      </c>
      <c r="E16" s="59">
        <v>0</v>
      </c>
    </row>
    <row r="17" spans="1:8" x14ac:dyDescent="0.25">
      <c r="A17" s="27" t="s">
        <v>13</v>
      </c>
      <c r="B17" s="27"/>
      <c r="C17" s="57">
        <v>0</v>
      </c>
      <c r="D17" s="57">
        <v>0</v>
      </c>
      <c r="E17" s="59">
        <v>0</v>
      </c>
    </row>
    <row r="18" spans="1:8" ht="14.25" customHeight="1" x14ac:dyDescent="0.25">
      <c r="A18" s="27" t="s">
        <v>14</v>
      </c>
      <c r="B18" s="27"/>
      <c r="C18" s="57">
        <v>0</v>
      </c>
      <c r="D18" s="57">
        <v>0</v>
      </c>
      <c r="E18" s="59">
        <v>0</v>
      </c>
    </row>
    <row r="19" spans="1:8" ht="14.25" customHeight="1" x14ac:dyDescent="0.25">
      <c r="A19" s="26" t="s">
        <v>15</v>
      </c>
      <c r="B19" s="27"/>
      <c r="C19" s="57">
        <v>0</v>
      </c>
      <c r="D19" s="57">
        <v>0</v>
      </c>
      <c r="E19" s="59">
        <v>0</v>
      </c>
    </row>
    <row r="20" spans="1:8" ht="12.75" customHeight="1" x14ac:dyDescent="0.25">
      <c r="A20" s="27" t="s">
        <v>16</v>
      </c>
      <c r="B20" s="27"/>
      <c r="C20" s="58">
        <v>36256</v>
      </c>
      <c r="D20" s="58">
        <v>12000</v>
      </c>
      <c r="E20" s="53">
        <v>15000</v>
      </c>
    </row>
    <row r="21" spans="1:8" ht="14.25" customHeight="1" x14ac:dyDescent="0.25">
      <c r="A21" s="28" t="s">
        <v>17</v>
      </c>
      <c r="B21" s="28"/>
      <c r="C21" s="58">
        <v>717471</v>
      </c>
      <c r="D21" s="58">
        <v>655000</v>
      </c>
      <c r="E21" s="53">
        <v>674664</v>
      </c>
    </row>
    <row r="22" spans="1:8" ht="14.25" customHeight="1" x14ac:dyDescent="0.25">
      <c r="A22" s="11" t="s">
        <v>18</v>
      </c>
      <c r="B22" s="11"/>
      <c r="C22" s="65">
        <f>SUM(C15:C21)</f>
        <v>1069213</v>
      </c>
      <c r="D22" s="65">
        <f>SUM(D15:D21)</f>
        <v>1089804</v>
      </c>
      <c r="E22" s="66">
        <f>SUM(E15:E21)</f>
        <v>1123021</v>
      </c>
      <c r="G22" s="2"/>
    </row>
    <row r="23" spans="1:8" ht="14.25" customHeight="1" x14ac:dyDescent="0.25">
      <c r="A23" s="29"/>
      <c r="B23" s="29"/>
      <c r="C23" s="29"/>
      <c r="D23" s="29"/>
      <c r="E23" s="29"/>
    </row>
    <row r="24" spans="1:8" s="6" customFormat="1" ht="14.25" customHeight="1" x14ac:dyDescent="0.25">
      <c r="A24" s="30" t="s">
        <v>19</v>
      </c>
      <c r="B24" s="21"/>
      <c r="C24" s="21"/>
      <c r="D24" s="21"/>
      <c r="E24" s="21"/>
      <c r="H24" s="7"/>
    </row>
    <row r="25" spans="1:8" ht="14.25" customHeight="1" x14ac:dyDescent="0.25">
      <c r="A25" s="20" t="s">
        <v>20</v>
      </c>
      <c r="B25" s="20"/>
      <c r="C25" s="50">
        <v>505996</v>
      </c>
      <c r="D25" s="50">
        <v>567094</v>
      </c>
      <c r="E25" s="50">
        <v>586321</v>
      </c>
    </row>
    <row r="26" spans="1:8" ht="14.25" customHeight="1" x14ac:dyDescent="0.25">
      <c r="A26" s="20" t="s">
        <v>21</v>
      </c>
      <c r="B26" s="20"/>
      <c r="C26" s="45">
        <v>139860</v>
      </c>
      <c r="D26" s="45">
        <v>219700</v>
      </c>
      <c r="E26" s="45">
        <v>221700</v>
      </c>
    </row>
    <row r="27" spans="1:8" ht="14.25" customHeight="1" x14ac:dyDescent="0.25">
      <c r="A27" s="20" t="s">
        <v>22</v>
      </c>
      <c r="B27" s="20"/>
      <c r="C27" s="44">
        <v>0</v>
      </c>
      <c r="D27" s="60">
        <v>50000</v>
      </c>
      <c r="E27" s="60">
        <v>65000</v>
      </c>
    </row>
    <row r="28" spans="1:8" ht="14.25" customHeight="1" x14ac:dyDescent="0.25">
      <c r="A28" s="20" t="s">
        <v>23</v>
      </c>
      <c r="B28" s="20"/>
      <c r="C28" s="8">
        <v>0</v>
      </c>
      <c r="D28" s="8">
        <v>0</v>
      </c>
      <c r="E28" s="8"/>
    </row>
    <row r="29" spans="1:8" ht="14.25" customHeight="1" x14ac:dyDescent="0.25">
      <c r="A29" s="20" t="s">
        <v>24</v>
      </c>
      <c r="B29" s="20"/>
      <c r="C29" s="56">
        <v>0</v>
      </c>
      <c r="D29" s="61">
        <v>18010</v>
      </c>
      <c r="E29" s="56">
        <v>0</v>
      </c>
    </row>
    <row r="30" spans="1:8" ht="14.25" customHeight="1" x14ac:dyDescent="0.25">
      <c r="A30" s="20" t="s">
        <v>25</v>
      </c>
      <c r="B30" s="20"/>
      <c r="C30" s="40">
        <v>50000</v>
      </c>
      <c r="D30" s="40">
        <v>50000</v>
      </c>
      <c r="E30" s="40">
        <v>50000</v>
      </c>
    </row>
    <row r="31" spans="1:8" ht="14.25" customHeight="1" x14ac:dyDescent="0.25">
      <c r="A31" s="20" t="s">
        <v>26</v>
      </c>
      <c r="B31" s="20"/>
      <c r="C31" s="8">
        <v>0</v>
      </c>
      <c r="D31" s="8">
        <v>0</v>
      </c>
      <c r="E31" s="8"/>
    </row>
    <row r="32" spans="1:8" ht="14.25" customHeight="1" x14ac:dyDescent="0.25">
      <c r="A32" s="20" t="s">
        <v>27</v>
      </c>
      <c r="B32" s="20"/>
      <c r="C32" s="41">
        <v>175000</v>
      </c>
      <c r="D32" s="41">
        <v>185000</v>
      </c>
      <c r="E32" s="41">
        <v>200000</v>
      </c>
    </row>
    <row r="33" spans="1:30" ht="14.25" customHeight="1" x14ac:dyDescent="0.25">
      <c r="A33" s="20" t="s">
        <v>28</v>
      </c>
      <c r="B33" s="20"/>
      <c r="C33" s="63">
        <f>SUM(C25:C32)</f>
        <v>870856</v>
      </c>
      <c r="D33" s="63">
        <f>SUM(D25:D32)</f>
        <v>1089804</v>
      </c>
      <c r="E33" s="64">
        <f>SUM(E25:E32)</f>
        <v>1123021</v>
      </c>
    </row>
    <row r="34" spans="1:30" s="9" customFormat="1" ht="14.25" customHeight="1" x14ac:dyDescent="0.15">
      <c r="A34" s="32" t="s">
        <v>29</v>
      </c>
      <c r="B34" s="32" t="s">
        <v>30</v>
      </c>
      <c r="C34" s="32"/>
      <c r="D34" s="32"/>
      <c r="E34" s="32"/>
      <c r="H34" s="10"/>
    </row>
    <row r="35" spans="1:30" ht="14.25" customHeight="1" x14ac:dyDescent="0.25">
      <c r="A35" s="11" t="s">
        <v>31</v>
      </c>
      <c r="B35" s="11"/>
      <c r="C35" s="42"/>
      <c r="D35" s="43"/>
      <c r="E35" s="43"/>
    </row>
    <row r="36" spans="1:30" ht="14.25" customHeight="1" x14ac:dyDescent="0.25">
      <c r="A36" s="11" t="s">
        <v>32</v>
      </c>
      <c r="B36" s="11"/>
      <c r="C36" s="42"/>
      <c r="D36" s="43"/>
      <c r="E36" s="43"/>
    </row>
    <row r="37" spans="1:30" ht="14.25" customHeight="1" x14ac:dyDescent="0.25">
      <c r="A37" s="28"/>
      <c r="B37" s="28"/>
      <c r="C37" s="33">
        <v>0</v>
      </c>
      <c r="D37" s="33">
        <v>0</v>
      </c>
      <c r="E37" s="33">
        <v>0</v>
      </c>
      <c r="F37" s="12"/>
    </row>
    <row r="38" spans="1:30" ht="14.25" customHeight="1" x14ac:dyDescent="0.25">
      <c r="A38" s="20" t="s">
        <v>33</v>
      </c>
      <c r="B38" s="20"/>
      <c r="C38" s="33">
        <v>0</v>
      </c>
      <c r="D38" s="33">
        <v>0</v>
      </c>
      <c r="E38" s="33">
        <v>0</v>
      </c>
      <c r="F38" s="12"/>
    </row>
    <row r="39" spans="1:30" s="14" customFormat="1" ht="14.25" customHeight="1" x14ac:dyDescent="0.25">
      <c r="A39" s="28"/>
      <c r="B39" s="28"/>
      <c r="C39" s="33">
        <v>0</v>
      </c>
      <c r="D39" s="33">
        <v>0</v>
      </c>
      <c r="E39" s="33">
        <v>0</v>
      </c>
      <c r="F39" s="12"/>
      <c r="G39"/>
      <c r="H39" s="13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ht="14.25" customHeight="1" x14ac:dyDescent="0.25">
      <c r="A40" s="28" t="s">
        <v>34</v>
      </c>
      <c r="B40" s="28"/>
      <c r="C40" s="33">
        <v>0</v>
      </c>
      <c r="D40" s="33">
        <v>0</v>
      </c>
      <c r="E40" s="33">
        <v>0</v>
      </c>
      <c r="F40" s="12"/>
    </row>
    <row r="41" spans="1:30" ht="14.25" customHeight="1" x14ac:dyDescent="0.25">
      <c r="A41" s="28"/>
      <c r="B41" s="28"/>
      <c r="C41" s="33">
        <v>0</v>
      </c>
      <c r="D41" s="33">
        <v>0</v>
      </c>
      <c r="E41" s="33">
        <v>0</v>
      </c>
      <c r="F41" s="12"/>
    </row>
    <row r="42" spans="1:30" ht="14.25" customHeight="1" x14ac:dyDescent="0.25">
      <c r="A42" s="28" t="s">
        <v>34</v>
      </c>
      <c r="B42" s="28"/>
      <c r="C42" s="33">
        <v>0</v>
      </c>
      <c r="D42" s="33">
        <v>0</v>
      </c>
      <c r="E42" s="33">
        <v>0</v>
      </c>
      <c r="F42" s="12"/>
    </row>
    <row r="43" spans="1:30" ht="14.25" customHeight="1" x14ac:dyDescent="0.25">
      <c r="A43" s="28"/>
      <c r="B43" s="28"/>
      <c r="C43" s="33">
        <v>0</v>
      </c>
      <c r="D43" s="33">
        <v>0</v>
      </c>
      <c r="E43" s="33">
        <v>0</v>
      </c>
      <c r="F43" s="12"/>
    </row>
    <row r="44" spans="1:30" ht="14.25" customHeight="1" x14ac:dyDescent="0.25">
      <c r="A44" s="28" t="s">
        <v>34</v>
      </c>
      <c r="B44" s="28"/>
      <c r="C44" s="33">
        <v>0</v>
      </c>
      <c r="D44" s="33">
        <v>0</v>
      </c>
      <c r="E44" s="33">
        <v>0</v>
      </c>
      <c r="F44" s="12"/>
    </row>
    <row r="45" spans="1:30" ht="14.25" customHeight="1" x14ac:dyDescent="0.25">
      <c r="A45" s="28"/>
      <c r="B45" s="28"/>
      <c r="C45" s="33">
        <v>0</v>
      </c>
      <c r="D45" s="33">
        <v>0</v>
      </c>
      <c r="E45" s="33">
        <v>0</v>
      </c>
      <c r="F45" s="12"/>
    </row>
    <row r="46" spans="1:30" ht="14.25" customHeight="1" x14ac:dyDescent="0.25">
      <c r="A46" s="28" t="s">
        <v>34</v>
      </c>
      <c r="B46" s="28"/>
      <c r="C46" s="33">
        <v>0</v>
      </c>
      <c r="D46" s="33">
        <v>0</v>
      </c>
      <c r="E46" s="33">
        <v>0</v>
      </c>
      <c r="F46" s="12"/>
    </row>
    <row r="47" spans="1:30" ht="14.25" customHeight="1" x14ac:dyDescent="0.25">
      <c r="A47" s="28"/>
      <c r="B47" s="28"/>
      <c r="C47" s="33">
        <v>0</v>
      </c>
      <c r="D47" s="33">
        <v>0</v>
      </c>
      <c r="E47" s="33">
        <v>0</v>
      </c>
      <c r="F47" s="12"/>
    </row>
    <row r="48" spans="1:30" ht="14.25" customHeight="1" x14ac:dyDescent="0.25">
      <c r="A48" s="28" t="s">
        <v>34</v>
      </c>
      <c r="B48" s="28"/>
      <c r="C48" s="33">
        <v>0</v>
      </c>
      <c r="D48" s="33">
        <v>0</v>
      </c>
      <c r="E48" s="33">
        <v>0</v>
      </c>
      <c r="F48" s="12"/>
    </row>
    <row r="49" spans="1:7" ht="14.25" customHeight="1" x14ac:dyDescent="0.25">
      <c r="A49" s="28"/>
      <c r="B49" s="28"/>
      <c r="C49" s="33">
        <v>0</v>
      </c>
      <c r="D49" s="33">
        <v>0</v>
      </c>
      <c r="E49" s="33">
        <v>0</v>
      </c>
      <c r="F49" s="12"/>
    </row>
    <row r="50" spans="1:7" ht="14.25" customHeight="1" x14ac:dyDescent="0.25">
      <c r="A50" s="28" t="s">
        <v>34</v>
      </c>
      <c r="B50" s="28"/>
      <c r="C50" s="33">
        <v>0</v>
      </c>
      <c r="D50" s="33">
        <v>0</v>
      </c>
      <c r="E50" s="33">
        <v>0</v>
      </c>
      <c r="F50" s="12"/>
    </row>
    <row r="51" spans="1:7" x14ac:dyDescent="0.25">
      <c r="A51" s="28" t="s">
        <v>35</v>
      </c>
      <c r="B51" s="28"/>
      <c r="C51" s="33">
        <v>0</v>
      </c>
      <c r="D51" s="33">
        <v>0</v>
      </c>
      <c r="E51" s="33">
        <v>0</v>
      </c>
      <c r="F51" s="12"/>
      <c r="G51" s="1"/>
    </row>
    <row r="52" spans="1:7" x14ac:dyDescent="0.25">
      <c r="A52" s="28" t="s">
        <v>34</v>
      </c>
      <c r="B52" s="28"/>
      <c r="C52" s="33">
        <v>0</v>
      </c>
      <c r="D52" s="33">
        <v>0</v>
      </c>
      <c r="E52" s="33">
        <v>0</v>
      </c>
      <c r="F52" s="12"/>
      <c r="G52" s="1"/>
    </row>
    <row r="53" spans="1:7" x14ac:dyDescent="0.25">
      <c r="A53" s="11" t="s">
        <v>28</v>
      </c>
      <c r="B53" s="11"/>
      <c r="C53" s="31"/>
      <c r="D53" s="31"/>
      <c r="E53" s="31"/>
      <c r="F53" s="1"/>
      <c r="G53" s="1"/>
    </row>
    <row r="54" spans="1:7" x14ac:dyDescent="0.25">
      <c r="A54" s="28" t="s">
        <v>36</v>
      </c>
      <c r="B54" s="28"/>
      <c r="C54" s="31"/>
      <c r="D54" s="31"/>
      <c r="E54" s="31"/>
      <c r="F54" s="1"/>
      <c r="G54" s="1"/>
    </row>
    <row r="55" spans="1:7" x14ac:dyDescent="0.25">
      <c r="A55" s="21" t="s">
        <v>37</v>
      </c>
      <c r="B55" s="21"/>
      <c r="C55" s="21"/>
      <c r="D55" s="21"/>
      <c r="E55" s="21"/>
      <c r="F55" s="1"/>
      <c r="G55" s="1"/>
    </row>
    <row r="56" spans="1:7" x14ac:dyDescent="0.25">
      <c r="A56" s="34"/>
      <c r="B56" s="34"/>
      <c r="C56" s="35" t="s">
        <v>38</v>
      </c>
      <c r="D56" s="35" t="s">
        <v>38</v>
      </c>
      <c r="E56" s="36" t="s">
        <v>39</v>
      </c>
      <c r="F56" s="1"/>
      <c r="G56" s="1"/>
    </row>
    <row r="57" spans="1:7" ht="15.75" customHeight="1" x14ac:dyDescent="0.25">
      <c r="A57" s="46"/>
      <c r="B57" s="46"/>
      <c r="C57" s="48" t="s">
        <v>59</v>
      </c>
      <c r="D57" s="48" t="s">
        <v>60</v>
      </c>
      <c r="E57" s="48" t="s">
        <v>57</v>
      </c>
    </row>
    <row r="58" spans="1:7" x14ac:dyDescent="0.25">
      <c r="A58" s="47" t="s">
        <v>40</v>
      </c>
      <c r="B58" s="47"/>
      <c r="C58" s="49" t="s">
        <v>41</v>
      </c>
      <c r="D58" s="49" t="s">
        <v>41</v>
      </c>
      <c r="E58" s="49" t="s">
        <v>41</v>
      </c>
      <c r="F58" s="1"/>
      <c r="G58" s="1"/>
    </row>
    <row r="59" spans="1:7" x14ac:dyDescent="0.25">
      <c r="A59" s="47" t="s">
        <v>42</v>
      </c>
      <c r="B59" s="47"/>
      <c r="C59" s="49" t="s">
        <v>43</v>
      </c>
      <c r="D59" s="49" t="s">
        <v>43</v>
      </c>
      <c r="E59" s="49" t="s">
        <v>43</v>
      </c>
      <c r="F59" s="1"/>
      <c r="G59" s="1"/>
    </row>
    <row r="60" spans="1:7" x14ac:dyDescent="0.25">
      <c r="A60" s="47" t="s">
        <v>44</v>
      </c>
      <c r="B60" s="47"/>
      <c r="C60" s="49" t="s">
        <v>43</v>
      </c>
      <c r="D60" s="49" t="s">
        <v>43</v>
      </c>
      <c r="E60" s="49" t="s">
        <v>43</v>
      </c>
      <c r="F60" s="1"/>
      <c r="G60" s="1"/>
    </row>
    <row r="61" spans="1:7" x14ac:dyDescent="0.25">
      <c r="A61" s="34"/>
      <c r="B61" s="34"/>
      <c r="C61" s="34"/>
      <c r="D61" s="34"/>
      <c r="E61" s="34"/>
      <c r="F61" s="1"/>
      <c r="G61" s="1"/>
    </row>
    <row r="62" spans="1:7" x14ac:dyDescent="0.25">
      <c r="A62" s="21" t="s">
        <v>45</v>
      </c>
      <c r="B62" s="21"/>
      <c r="C62" s="21"/>
      <c r="D62" s="21"/>
      <c r="E62" s="21"/>
      <c r="F62" s="1"/>
      <c r="G62" s="1"/>
    </row>
    <row r="63" spans="1:7" x14ac:dyDescent="0.25">
      <c r="A63" s="25" t="s">
        <v>46</v>
      </c>
      <c r="B63" s="25" t="s">
        <v>47</v>
      </c>
      <c r="C63" s="25"/>
      <c r="D63" s="25" t="s">
        <v>48</v>
      </c>
      <c r="E63" s="25"/>
      <c r="F63" s="1"/>
      <c r="G63" s="1"/>
    </row>
    <row r="64" spans="1:7" x14ac:dyDescent="0.25">
      <c r="A64" s="8"/>
      <c r="B64" s="37" t="s">
        <v>49</v>
      </c>
      <c r="C64" s="25"/>
      <c r="D64" s="25" t="s">
        <v>50</v>
      </c>
      <c r="E64" s="25"/>
      <c r="F64" s="1"/>
      <c r="G64" s="1"/>
    </row>
    <row r="65" spans="1:7" x14ac:dyDescent="0.25">
      <c r="A65" s="38" t="s">
        <v>51</v>
      </c>
      <c r="B65" s="33">
        <v>0</v>
      </c>
      <c r="C65" s="33"/>
      <c r="D65" s="33">
        <v>0</v>
      </c>
      <c r="E65" s="33"/>
      <c r="F65" s="1"/>
      <c r="G65" s="1"/>
    </row>
    <row r="66" spans="1:7" x14ac:dyDescent="0.25">
      <c r="A66" s="38" t="s">
        <v>52</v>
      </c>
      <c r="B66" s="33">
        <v>0</v>
      </c>
      <c r="C66" s="33"/>
      <c r="D66" s="33">
        <v>0</v>
      </c>
      <c r="E66" s="33"/>
      <c r="F66" s="1"/>
      <c r="G66" s="1"/>
    </row>
    <row r="67" spans="1:7" x14ac:dyDescent="0.25">
      <c r="A67" s="38" t="s">
        <v>53</v>
      </c>
      <c r="B67" s="33">
        <v>0</v>
      </c>
      <c r="C67" s="33"/>
      <c r="D67" s="33">
        <v>0</v>
      </c>
      <c r="E67" s="33"/>
      <c r="F67" s="1"/>
      <c r="G67" s="1"/>
    </row>
    <row r="68" spans="1:7" x14ac:dyDescent="0.25">
      <c r="A68" s="39" t="s">
        <v>54</v>
      </c>
      <c r="B68" s="33">
        <v>0</v>
      </c>
      <c r="C68" s="33"/>
      <c r="D68" s="33">
        <v>0</v>
      </c>
      <c r="E68" s="33"/>
      <c r="F68" s="1"/>
      <c r="G68" s="1"/>
    </row>
    <row r="69" spans="1:7" x14ac:dyDescent="0.25">
      <c r="A69" s="39" t="s">
        <v>55</v>
      </c>
      <c r="B69" s="8"/>
      <c r="C69" s="8"/>
      <c r="D69" s="8"/>
      <c r="E69" s="8"/>
      <c r="F69" s="1"/>
      <c r="G69" s="1"/>
    </row>
    <row r="70" spans="1:7" x14ac:dyDescent="0.25">
      <c r="A70" s="8"/>
      <c r="B70" s="8"/>
      <c r="C70" s="8"/>
      <c r="D70" s="8"/>
      <c r="E70" s="8"/>
      <c r="F70" s="1"/>
      <c r="G70" s="1"/>
    </row>
    <row r="71" spans="1:7" x14ac:dyDescent="0.25">
      <c r="A71" s="8" t="s">
        <v>56</v>
      </c>
      <c r="B71" s="8"/>
      <c r="C71" s="8"/>
      <c r="D71" s="8"/>
      <c r="E71" s="8"/>
    </row>
    <row r="72" spans="1:7" x14ac:dyDescent="0.25">
      <c r="A72" s="8"/>
      <c r="B72" s="8"/>
      <c r="C72" s="8"/>
      <c r="D72" s="8"/>
      <c r="E72" s="8"/>
    </row>
  </sheetData>
  <pageMargins left="0.25" right="0.25" top="0.75" bottom="0.75" header="0.3" footer="0.3"/>
  <pageSetup scale="6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Watts</dc:creator>
  <cp:lastModifiedBy>Sarah Watts</cp:lastModifiedBy>
  <cp:lastPrinted>2026-04-23T21:32:22Z</cp:lastPrinted>
  <dcterms:created xsi:type="dcterms:W3CDTF">2021-05-07T19:23:13Z</dcterms:created>
  <dcterms:modified xsi:type="dcterms:W3CDTF">2026-05-05T16:37:30Z</dcterms:modified>
</cp:coreProperties>
</file>