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D5AB4E80-DA68-49E2-BFA8-29B7F569D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-31" sheetId="1" r:id="rId1"/>
  </sheets>
  <definedNames>
    <definedName name="_xlnm.Print_Area" localSheetId="0">'LB-31'!$A$1:$M$41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J41" i="1"/>
  <c r="L41" i="1"/>
  <c r="K41" i="1"/>
</calcChain>
</file>

<file path=xl/sharedStrings.xml><?xml version="1.0" encoding="utf-8"?>
<sst xmlns="http://schemas.openxmlformats.org/spreadsheetml/2006/main" count="38" uniqueCount="38">
  <si>
    <t>First Preceding</t>
  </si>
  <si>
    <t>Adopted Budget</t>
  </si>
  <si>
    <t>This Year</t>
  </si>
  <si>
    <t>Number of Employ-ees</t>
  </si>
  <si>
    <t>Range*</t>
  </si>
  <si>
    <t>Proposed by</t>
  </si>
  <si>
    <t>Budget Officer</t>
  </si>
  <si>
    <t>Approved by</t>
  </si>
  <si>
    <t>Budget Committee</t>
  </si>
  <si>
    <t>Adopted by</t>
  </si>
  <si>
    <t>Governing Body</t>
  </si>
  <si>
    <t>Historical Data</t>
  </si>
  <si>
    <t>Actual</t>
  </si>
  <si>
    <t>FORM</t>
  </si>
  <si>
    <t>LB-31</t>
  </si>
  <si>
    <t>REQUIREMENTS DESCRIPTION</t>
  </si>
  <si>
    <t>33    TOTAL REQUIREMENTS</t>
  </si>
  <si>
    <t>PERSONNEL SERVICES</t>
  </si>
  <si>
    <t>COLUMBIA DRAINAGE VECTOR CONTROL DISTRICT</t>
  </si>
  <si>
    <t>1. DIRECTOR</t>
  </si>
  <si>
    <t>5. SEASONAL EMPLOYEES</t>
  </si>
  <si>
    <t>PAGE 3</t>
  </si>
  <si>
    <t>3. FIELD TECHNICIAN 1/MECHANIC</t>
  </si>
  <si>
    <t>2. BIOLOGIST</t>
  </si>
  <si>
    <t>7. GROUP HEALTH INSURANCE</t>
  </si>
  <si>
    <t>8. SOCIAL SECURITY INSURANCE</t>
  </si>
  <si>
    <t>9. SDAO - WORKERS COMP. INSURANCE</t>
  </si>
  <si>
    <t xml:space="preserve">10. STATE UNEMPLOYMENT </t>
  </si>
  <si>
    <t>11. OREGON STATE WORKERS BENEFIT TAX.</t>
  </si>
  <si>
    <t>12. PERS</t>
  </si>
  <si>
    <t>4. FIELD TECHNICIAN 1/SUPERVISOR</t>
  </si>
  <si>
    <t>Second Preceding</t>
  </si>
  <si>
    <t xml:space="preserve"> </t>
  </si>
  <si>
    <t>6. OFFICE MANAGER</t>
  </si>
  <si>
    <t>Budget for Next Year 2026-2027</t>
  </si>
  <si>
    <t>2025-26</t>
  </si>
  <si>
    <t>2024-2025</t>
  </si>
  <si>
    <t>Year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</si>
</sst>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2" xfId="0" applyFont="1" applyBorder="1"/>
    <xf numFmtId="0" fontId="4" fillId="0" borderId="3" xfId="0" applyFont="1" applyBorder="1" applyAlignment="1">
      <alignment horizontal="center"/>
    </xf>
    <xf numFmtId="0" fontId="7" fillId="0" borderId="1" xfId="0" applyFont="1" applyBorder="1"/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5" fillId="0" borderId="0" xfId="0" applyFont="1"/>
    <xf numFmtId="4" fontId="2" fillId="3" borderId="4" xfId="0" applyNumberFormat="1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top"/>
    </xf>
    <xf numFmtId="4" fontId="2" fillId="3" borderId="4" xfId="0" applyNumberFormat="1" applyFont="1" applyFill="1" applyBorder="1" applyAlignment="1">
      <alignment horizontal="center" vertical="top"/>
    </xf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7" fillId="0" borderId="1" xfId="0" applyNumberFormat="1" applyFont="1" applyBorder="1"/>
    <xf numFmtId="4" fontId="8" fillId="0" borderId="7" xfId="0" applyNumberFormat="1" applyFont="1" applyBorder="1"/>
    <xf numFmtId="4" fontId="0" fillId="0" borderId="0" xfId="0" applyNumberFormat="1"/>
    <xf numFmtId="4" fontId="4" fillId="5" borderId="1" xfId="0" applyNumberFormat="1" applyFont="1" applyFill="1" applyBorder="1" applyAlignment="1">
      <alignment horizontal="center"/>
    </xf>
    <xf numFmtId="4" fontId="4" fillId="5" borderId="4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0" fillId="0" borderId="2" xfId="0" applyNumberFormat="1" applyBorder="1"/>
    <xf numFmtId="4" fontId="2" fillId="4" borderId="4" xfId="0" applyNumberFormat="1" applyFont="1" applyFill="1" applyBorder="1" applyAlignment="1">
      <alignment horizontal="center" vertical="top"/>
    </xf>
    <xf numFmtId="0" fontId="3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4" borderId="0" xfId="0" applyNumberFormat="1" applyFill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6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J15" sqref="J15"/>
    </sheetView>
  </sheetViews>
  <sheetFormatPr defaultColWidth="8.85546875" defaultRowHeight="12.75" x14ac:dyDescent="0.2"/>
  <cols>
    <col min="1" max="1" width="2.7109375" customWidth="1"/>
    <col min="2" max="3" width="11.85546875" style="21" customWidth="1"/>
    <col min="4" max="4" width="12.28515625" style="21" customWidth="1"/>
    <col min="5" max="7" width="14.7109375" customWidth="1"/>
    <col min="8" max="8" width="8.140625" customWidth="1"/>
    <col min="9" max="9" width="5.42578125" customWidth="1"/>
    <col min="10" max="10" width="12.140625" style="21" customWidth="1"/>
    <col min="11" max="12" width="12.28515625" customWidth="1"/>
    <col min="13" max="13" width="2.7109375" customWidth="1"/>
  </cols>
  <sheetData>
    <row r="1" spans="1:13" ht="15.75" x14ac:dyDescent="0.25">
      <c r="B1" s="62"/>
      <c r="C1" s="62"/>
      <c r="D1" s="62"/>
      <c r="E1" s="63"/>
      <c r="F1" s="64"/>
      <c r="G1" s="64"/>
      <c r="H1" s="52" t="s">
        <v>21</v>
      </c>
      <c r="I1" s="52"/>
      <c r="J1" s="52"/>
      <c r="K1" s="52"/>
      <c r="L1" s="52"/>
      <c r="M1" s="52"/>
    </row>
    <row r="2" spans="1:13" s="11" customFormat="1" ht="15.75" x14ac:dyDescent="0.25">
      <c r="B2" s="65" t="s">
        <v>13</v>
      </c>
      <c r="C2" s="66"/>
      <c r="D2" s="66"/>
      <c r="E2" s="63" t="s">
        <v>17</v>
      </c>
      <c r="F2" s="63"/>
      <c r="G2" s="63"/>
      <c r="H2" s="53"/>
      <c r="I2" s="53"/>
      <c r="J2" s="53"/>
      <c r="K2" s="53"/>
      <c r="L2" s="53"/>
      <c r="M2" s="53"/>
    </row>
    <row r="3" spans="1:13" x14ac:dyDescent="0.2">
      <c r="B3" s="67" t="s">
        <v>14</v>
      </c>
      <c r="C3" s="68"/>
      <c r="D3" s="68"/>
      <c r="E3" s="55"/>
      <c r="F3" s="55"/>
      <c r="G3" s="55"/>
      <c r="H3" s="54" t="s">
        <v>18</v>
      </c>
      <c r="I3" s="54"/>
      <c r="J3" s="54"/>
      <c r="K3" s="54"/>
      <c r="L3" s="54"/>
      <c r="M3" s="54"/>
    </row>
    <row r="4" spans="1:13" x14ac:dyDescent="0.2">
      <c r="B4" s="62"/>
      <c r="C4" s="62"/>
      <c r="D4" s="62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39"/>
      <c r="B5" s="49" t="s">
        <v>11</v>
      </c>
      <c r="C5" s="49"/>
      <c r="D5" s="50"/>
      <c r="E5" s="42" t="s">
        <v>15</v>
      </c>
      <c r="F5" s="43"/>
      <c r="G5" s="44"/>
      <c r="H5" s="59" t="s">
        <v>3</v>
      </c>
      <c r="I5" s="61" t="s">
        <v>4</v>
      </c>
      <c r="J5" s="42" t="s">
        <v>34</v>
      </c>
      <c r="K5" s="56"/>
      <c r="L5" s="56"/>
      <c r="M5" s="39"/>
    </row>
    <row r="6" spans="1:13" x14ac:dyDescent="0.2">
      <c r="A6" s="40"/>
      <c r="B6" s="48" t="s">
        <v>12</v>
      </c>
      <c r="C6" s="48"/>
      <c r="D6" s="12" t="s">
        <v>1</v>
      </c>
      <c r="E6" s="45"/>
      <c r="F6" s="46"/>
      <c r="G6" s="47"/>
      <c r="H6" s="60"/>
      <c r="I6" s="40"/>
      <c r="J6" s="57"/>
      <c r="K6" s="58"/>
      <c r="L6" s="58"/>
      <c r="M6" s="40"/>
    </row>
    <row r="7" spans="1:13" x14ac:dyDescent="0.2">
      <c r="A7" s="40"/>
      <c r="B7" s="13" t="s">
        <v>31</v>
      </c>
      <c r="C7" s="13" t="s">
        <v>0</v>
      </c>
      <c r="D7" s="14" t="s">
        <v>2</v>
      </c>
      <c r="E7" s="45"/>
      <c r="F7" s="46"/>
      <c r="G7" s="47"/>
      <c r="H7" s="60"/>
      <c r="I7" s="40"/>
      <c r="J7" s="22" t="s">
        <v>5</v>
      </c>
      <c r="K7" s="1" t="s">
        <v>7</v>
      </c>
      <c r="L7" s="3" t="s">
        <v>9</v>
      </c>
      <c r="M7" s="40"/>
    </row>
    <row r="8" spans="1:13" x14ac:dyDescent="0.2">
      <c r="A8" s="41"/>
      <c r="B8" s="15" t="s">
        <v>37</v>
      </c>
      <c r="C8" s="28" t="s">
        <v>36</v>
      </c>
      <c r="D8" s="16" t="s">
        <v>35</v>
      </c>
      <c r="E8" s="45"/>
      <c r="F8" s="46"/>
      <c r="G8" s="47"/>
      <c r="H8" s="60"/>
      <c r="I8" s="40"/>
      <c r="J8" s="23" t="s">
        <v>6</v>
      </c>
      <c r="K8" s="5" t="s">
        <v>8</v>
      </c>
      <c r="L8" s="6" t="s">
        <v>10</v>
      </c>
      <c r="M8" s="41"/>
    </row>
    <row r="9" spans="1:13" ht="12.95" customHeight="1" x14ac:dyDescent="0.2">
      <c r="A9" s="2">
        <v>1</v>
      </c>
      <c r="B9" s="27">
        <v>91213</v>
      </c>
      <c r="C9" s="27">
        <v>99148</v>
      </c>
      <c r="D9" s="27">
        <v>105099</v>
      </c>
      <c r="E9" s="51" t="s">
        <v>19</v>
      </c>
      <c r="F9" s="51"/>
      <c r="G9" s="51"/>
      <c r="H9" s="2"/>
      <c r="I9" s="2"/>
      <c r="J9" s="27">
        <v>108252</v>
      </c>
      <c r="K9" s="17"/>
      <c r="L9" s="17"/>
      <c r="M9" s="2">
        <v>1</v>
      </c>
    </row>
    <row r="10" spans="1:13" ht="12.95" customHeight="1" x14ac:dyDescent="0.2">
      <c r="A10" s="2">
        <v>2</v>
      </c>
      <c r="B10" s="27">
        <v>44000</v>
      </c>
      <c r="C10" s="27">
        <v>15943</v>
      </c>
      <c r="D10" s="27">
        <v>0</v>
      </c>
      <c r="E10" s="30" t="s">
        <v>23</v>
      </c>
      <c r="F10" s="31"/>
      <c r="G10" s="32"/>
      <c r="H10" s="2"/>
      <c r="I10" s="2"/>
      <c r="J10" s="27">
        <v>0</v>
      </c>
      <c r="K10" s="17"/>
      <c r="L10" s="17"/>
      <c r="M10" s="2">
        <v>2</v>
      </c>
    </row>
    <row r="11" spans="1:13" ht="12.95" customHeight="1" x14ac:dyDescent="0.2">
      <c r="A11" s="2">
        <v>3</v>
      </c>
      <c r="B11" s="27">
        <v>42000</v>
      </c>
      <c r="C11" s="27">
        <v>45654</v>
      </c>
      <c r="D11" s="27">
        <v>48393</v>
      </c>
      <c r="E11" s="30" t="s">
        <v>22</v>
      </c>
      <c r="F11" s="31"/>
      <c r="G11" s="32"/>
      <c r="H11" s="2"/>
      <c r="I11" s="2"/>
      <c r="J11" s="27">
        <v>51339.67</v>
      </c>
      <c r="K11" s="17"/>
      <c r="L11" s="17"/>
      <c r="M11" s="2">
        <v>3</v>
      </c>
    </row>
    <row r="12" spans="1:13" ht="12.95" customHeight="1" x14ac:dyDescent="0.2">
      <c r="A12" s="2">
        <v>4</v>
      </c>
      <c r="B12" s="27">
        <v>46000</v>
      </c>
      <c r="C12" s="27">
        <v>50002</v>
      </c>
      <c r="D12" s="27">
        <v>53002</v>
      </c>
      <c r="E12" s="30" t="s">
        <v>30</v>
      </c>
      <c r="F12" s="31"/>
      <c r="G12" s="32"/>
      <c r="H12" s="2"/>
      <c r="I12" s="2"/>
      <c r="J12" s="27">
        <v>56168.66</v>
      </c>
      <c r="K12" s="17"/>
      <c r="L12" s="17"/>
      <c r="M12" s="2">
        <v>4</v>
      </c>
    </row>
    <row r="13" spans="1:13" ht="12.95" customHeight="1" x14ac:dyDescent="0.2">
      <c r="A13" s="2">
        <v>5</v>
      </c>
      <c r="B13" s="27">
        <v>12692</v>
      </c>
      <c r="C13" s="27">
        <v>17557</v>
      </c>
      <c r="D13" s="27">
        <v>33000</v>
      </c>
      <c r="E13" s="30" t="s">
        <v>20</v>
      </c>
      <c r="F13" s="31"/>
      <c r="G13" s="32"/>
      <c r="H13" s="2"/>
      <c r="I13" s="2"/>
      <c r="J13" s="27">
        <v>35000</v>
      </c>
      <c r="K13" s="17"/>
      <c r="L13" s="17"/>
      <c r="M13" s="2">
        <v>5</v>
      </c>
    </row>
    <row r="14" spans="1:13" ht="12.95" customHeight="1" x14ac:dyDescent="0.2">
      <c r="A14" s="2">
        <v>6</v>
      </c>
      <c r="B14" s="17">
        <v>36945</v>
      </c>
      <c r="C14" s="17">
        <v>40126</v>
      </c>
      <c r="D14" s="17">
        <v>45000</v>
      </c>
      <c r="E14" s="30" t="s">
        <v>33</v>
      </c>
      <c r="F14" s="31"/>
      <c r="G14" s="32"/>
      <c r="H14" s="2"/>
      <c r="I14" s="2"/>
      <c r="J14" s="27">
        <v>47870.67</v>
      </c>
      <c r="K14" s="17"/>
      <c r="L14" s="17"/>
      <c r="M14" s="2">
        <v>12</v>
      </c>
    </row>
    <row r="15" spans="1:13" ht="12.95" customHeight="1" x14ac:dyDescent="0.2">
      <c r="A15" s="2">
        <v>7</v>
      </c>
      <c r="B15" s="27">
        <v>101884</v>
      </c>
      <c r="C15" s="27">
        <v>133425</v>
      </c>
      <c r="D15" s="27">
        <v>150000</v>
      </c>
      <c r="E15" s="30" t="s">
        <v>24</v>
      </c>
      <c r="F15" s="31"/>
      <c r="G15" s="32"/>
      <c r="H15" s="2"/>
      <c r="I15" s="2"/>
      <c r="J15" s="27">
        <v>155000</v>
      </c>
      <c r="K15" s="17"/>
      <c r="L15" s="17"/>
      <c r="M15" s="2">
        <v>6</v>
      </c>
    </row>
    <row r="16" spans="1:13" ht="12.95" customHeight="1" x14ac:dyDescent="0.2">
      <c r="A16" s="2">
        <v>8</v>
      </c>
      <c r="B16" s="27">
        <v>20873</v>
      </c>
      <c r="C16" s="27">
        <v>19263</v>
      </c>
      <c r="D16" s="27">
        <v>25000</v>
      </c>
      <c r="E16" s="30" t="s">
        <v>25</v>
      </c>
      <c r="F16" s="31"/>
      <c r="G16" s="32"/>
      <c r="H16" s="2"/>
      <c r="I16" s="2"/>
      <c r="J16" s="27">
        <v>25000</v>
      </c>
      <c r="K16" s="17"/>
      <c r="L16" s="17"/>
      <c r="M16" s="2">
        <v>7</v>
      </c>
    </row>
    <row r="17" spans="1:13" ht="12.95" customHeight="1" x14ac:dyDescent="0.2">
      <c r="A17" s="2">
        <v>9</v>
      </c>
      <c r="B17" s="27">
        <v>3086</v>
      </c>
      <c r="C17" s="27">
        <v>3282</v>
      </c>
      <c r="D17" s="27">
        <v>3600</v>
      </c>
      <c r="E17" s="30" t="s">
        <v>26</v>
      </c>
      <c r="F17" s="31"/>
      <c r="G17" s="32"/>
      <c r="H17" s="2"/>
      <c r="I17" s="2"/>
      <c r="J17" s="27">
        <v>3600</v>
      </c>
      <c r="K17" s="17"/>
      <c r="L17" s="17"/>
      <c r="M17" s="2">
        <v>8</v>
      </c>
    </row>
    <row r="18" spans="1:13" ht="12.95" customHeight="1" x14ac:dyDescent="0.2">
      <c r="A18" s="2">
        <v>10</v>
      </c>
      <c r="B18" s="27">
        <v>3244</v>
      </c>
      <c r="C18" s="27">
        <v>3196</v>
      </c>
      <c r="D18" s="27">
        <v>3500</v>
      </c>
      <c r="E18" s="24" t="s">
        <v>27</v>
      </c>
      <c r="F18" s="25"/>
      <c r="G18" s="26"/>
      <c r="H18" s="2"/>
      <c r="I18" s="2"/>
      <c r="J18" s="27">
        <v>3500</v>
      </c>
      <c r="K18" s="17"/>
      <c r="L18" s="17"/>
      <c r="M18" s="2">
        <v>9</v>
      </c>
    </row>
    <row r="19" spans="1:13" ht="12.95" customHeight="1" x14ac:dyDescent="0.2">
      <c r="A19" s="2">
        <v>11</v>
      </c>
      <c r="B19" s="27">
        <v>210</v>
      </c>
      <c r="C19" s="27">
        <v>173</v>
      </c>
      <c r="D19" s="27">
        <v>500</v>
      </c>
      <c r="E19" s="30" t="s">
        <v>28</v>
      </c>
      <c r="F19" s="31"/>
      <c r="G19" s="32"/>
      <c r="H19" s="2"/>
      <c r="I19" s="2"/>
      <c r="J19" s="27">
        <v>500</v>
      </c>
      <c r="K19" s="17"/>
      <c r="L19" s="17"/>
      <c r="M19" s="2">
        <v>10</v>
      </c>
    </row>
    <row r="20" spans="1:13" ht="12.95" customHeight="1" x14ac:dyDescent="0.2">
      <c r="A20" s="2">
        <v>12</v>
      </c>
      <c r="B20" s="27">
        <v>83151</v>
      </c>
      <c r="C20" s="27">
        <v>78227</v>
      </c>
      <c r="D20" s="27">
        <v>100000</v>
      </c>
      <c r="E20" s="30" t="s">
        <v>29</v>
      </c>
      <c r="F20" s="31"/>
      <c r="G20" s="32"/>
      <c r="H20" s="2"/>
      <c r="I20" s="2"/>
      <c r="J20" s="27">
        <v>100000</v>
      </c>
      <c r="K20" s="17"/>
      <c r="L20" s="17"/>
      <c r="M20" s="2">
        <v>11</v>
      </c>
    </row>
    <row r="21" spans="1:13" ht="12.95" customHeight="1" x14ac:dyDescent="0.2">
      <c r="A21" s="2">
        <v>13</v>
      </c>
      <c r="B21" s="17" t="s">
        <v>32</v>
      </c>
      <c r="C21" s="17"/>
      <c r="D21" s="17"/>
      <c r="E21" s="30">
        <v>13</v>
      </c>
      <c r="F21" s="31"/>
      <c r="G21" s="32"/>
      <c r="H21" s="2"/>
      <c r="I21" s="2"/>
      <c r="J21" s="17"/>
      <c r="K21" s="17"/>
      <c r="L21" s="17"/>
      <c r="M21" s="2">
        <v>13</v>
      </c>
    </row>
    <row r="22" spans="1:13" ht="12.95" customHeight="1" x14ac:dyDescent="0.2">
      <c r="A22" s="2">
        <v>14</v>
      </c>
      <c r="B22" s="17"/>
      <c r="C22" s="17"/>
      <c r="D22" s="17"/>
      <c r="E22" s="30">
        <v>14</v>
      </c>
      <c r="F22" s="31"/>
      <c r="G22" s="32"/>
      <c r="H22" s="2"/>
      <c r="I22" s="2"/>
      <c r="J22" s="17"/>
      <c r="K22" s="17"/>
      <c r="L22" s="17"/>
      <c r="M22" s="2">
        <v>14</v>
      </c>
    </row>
    <row r="23" spans="1:13" ht="12.95" customHeight="1" x14ac:dyDescent="0.2">
      <c r="A23" s="2">
        <v>15</v>
      </c>
      <c r="B23" s="17"/>
      <c r="C23" s="17"/>
      <c r="D23" s="17"/>
      <c r="E23" s="30">
        <v>15</v>
      </c>
      <c r="F23" s="31"/>
      <c r="G23" s="32"/>
      <c r="H23" s="2"/>
      <c r="I23" s="2"/>
      <c r="J23" s="17"/>
      <c r="K23" s="17"/>
      <c r="L23" s="17"/>
      <c r="M23" s="2">
        <v>15</v>
      </c>
    </row>
    <row r="24" spans="1:13" ht="12.95" customHeight="1" x14ac:dyDescent="0.2">
      <c r="A24" s="2">
        <v>16</v>
      </c>
      <c r="B24" s="17"/>
      <c r="C24" s="17"/>
      <c r="D24" s="17"/>
      <c r="E24" s="30">
        <v>16</v>
      </c>
      <c r="F24" s="31"/>
      <c r="G24" s="32"/>
      <c r="H24" s="2"/>
      <c r="I24" s="2"/>
      <c r="J24" s="17"/>
      <c r="K24" s="17"/>
      <c r="L24" s="17"/>
      <c r="M24" s="2">
        <v>16</v>
      </c>
    </row>
    <row r="25" spans="1:13" ht="12.95" customHeight="1" x14ac:dyDescent="0.2">
      <c r="A25" s="2">
        <v>17</v>
      </c>
      <c r="B25" s="17"/>
      <c r="C25" s="17"/>
      <c r="D25" s="17"/>
      <c r="E25" s="30">
        <v>17</v>
      </c>
      <c r="F25" s="31"/>
      <c r="G25" s="32"/>
      <c r="H25" s="2"/>
      <c r="I25" s="2"/>
      <c r="J25" s="17"/>
      <c r="K25" s="17"/>
      <c r="L25" s="17"/>
      <c r="M25" s="2">
        <v>17</v>
      </c>
    </row>
    <row r="26" spans="1:13" ht="12.95" customHeight="1" x14ac:dyDescent="0.2">
      <c r="A26" s="2">
        <v>18</v>
      </c>
      <c r="B26" s="17"/>
      <c r="C26" s="17"/>
      <c r="D26" s="17"/>
      <c r="E26" s="30">
        <v>18</v>
      </c>
      <c r="F26" s="31"/>
      <c r="G26" s="32"/>
      <c r="H26" s="2"/>
      <c r="I26" s="2"/>
      <c r="J26" s="17"/>
      <c r="K26" s="17"/>
      <c r="L26" s="17"/>
      <c r="M26" s="2">
        <v>18</v>
      </c>
    </row>
    <row r="27" spans="1:13" ht="12.95" customHeight="1" x14ac:dyDescent="0.2">
      <c r="A27" s="2">
        <v>19</v>
      </c>
      <c r="B27" s="17"/>
      <c r="C27" s="17"/>
      <c r="D27" s="17"/>
      <c r="E27" s="30">
        <v>19</v>
      </c>
      <c r="F27" s="31"/>
      <c r="G27" s="32"/>
      <c r="H27" s="2"/>
      <c r="I27" s="2"/>
      <c r="J27" s="17"/>
      <c r="K27" s="17"/>
      <c r="L27" s="17"/>
      <c r="M27" s="2">
        <v>19</v>
      </c>
    </row>
    <row r="28" spans="1:13" ht="12.95" customHeight="1" x14ac:dyDescent="0.2">
      <c r="A28" s="2">
        <v>20</v>
      </c>
      <c r="B28" s="17"/>
      <c r="C28" s="17"/>
      <c r="D28" s="17"/>
      <c r="E28" s="30">
        <v>20</v>
      </c>
      <c r="F28" s="31"/>
      <c r="G28" s="32"/>
      <c r="H28" s="2"/>
      <c r="I28" s="2"/>
      <c r="J28" s="17"/>
      <c r="K28" s="17"/>
      <c r="L28" s="17"/>
      <c r="M28" s="2">
        <v>20</v>
      </c>
    </row>
    <row r="29" spans="1:13" ht="12.95" customHeight="1" x14ac:dyDescent="0.2">
      <c r="A29" s="2">
        <v>21</v>
      </c>
      <c r="B29" s="17"/>
      <c r="C29" s="17"/>
      <c r="D29" s="17"/>
      <c r="E29" s="30">
        <v>21</v>
      </c>
      <c r="F29" s="31"/>
      <c r="G29" s="32"/>
      <c r="H29" s="2"/>
      <c r="I29" s="2"/>
      <c r="J29" s="17"/>
      <c r="K29" s="17"/>
      <c r="L29" s="17"/>
      <c r="M29" s="2">
        <v>21</v>
      </c>
    </row>
    <row r="30" spans="1:13" ht="12.95" customHeight="1" x14ac:dyDescent="0.2">
      <c r="A30" s="2">
        <v>22</v>
      </c>
      <c r="B30" s="17"/>
      <c r="C30" s="17"/>
      <c r="D30" s="17"/>
      <c r="E30" s="30">
        <v>22</v>
      </c>
      <c r="F30" s="31"/>
      <c r="G30" s="32"/>
      <c r="H30" s="2"/>
      <c r="I30" s="2"/>
      <c r="J30" s="17"/>
      <c r="K30" s="17"/>
      <c r="L30" s="17"/>
      <c r="M30" s="2">
        <v>22</v>
      </c>
    </row>
    <row r="31" spans="1:13" ht="12.95" customHeight="1" x14ac:dyDescent="0.2">
      <c r="A31" s="2">
        <v>23</v>
      </c>
      <c r="B31" s="17"/>
      <c r="C31" s="17"/>
      <c r="D31" s="17"/>
      <c r="E31" s="30">
        <v>23</v>
      </c>
      <c r="F31" s="31"/>
      <c r="G31" s="32"/>
      <c r="H31" s="2"/>
      <c r="I31" s="2"/>
      <c r="J31" s="17"/>
      <c r="K31" s="17"/>
      <c r="L31" s="17"/>
      <c r="M31" s="2">
        <v>23</v>
      </c>
    </row>
    <row r="32" spans="1:13" ht="12.95" customHeight="1" x14ac:dyDescent="0.2">
      <c r="A32" s="2">
        <v>24</v>
      </c>
      <c r="B32" s="17"/>
      <c r="C32" s="17"/>
      <c r="D32" s="17"/>
      <c r="E32" s="30">
        <v>24</v>
      </c>
      <c r="F32" s="31"/>
      <c r="G32" s="32"/>
      <c r="H32" s="2"/>
      <c r="I32" s="2"/>
      <c r="J32" s="17"/>
      <c r="K32" s="17"/>
      <c r="L32" s="17"/>
      <c r="M32" s="2">
        <v>24</v>
      </c>
    </row>
    <row r="33" spans="1:13" ht="12.95" customHeight="1" x14ac:dyDescent="0.2">
      <c r="A33" s="2">
        <v>25</v>
      </c>
      <c r="B33" s="17"/>
      <c r="C33" s="17"/>
      <c r="D33" s="17"/>
      <c r="E33" s="30">
        <v>25</v>
      </c>
      <c r="F33" s="31"/>
      <c r="G33" s="32"/>
      <c r="H33" s="2"/>
      <c r="I33" s="2"/>
      <c r="J33" s="17"/>
      <c r="K33" s="17"/>
      <c r="L33" s="17"/>
      <c r="M33" s="2">
        <v>25</v>
      </c>
    </row>
    <row r="34" spans="1:13" ht="12.95" customHeight="1" x14ac:dyDescent="0.2">
      <c r="A34" s="2">
        <v>26</v>
      </c>
      <c r="B34" s="17"/>
      <c r="C34" s="17"/>
      <c r="D34" s="17"/>
      <c r="E34" s="30">
        <v>26</v>
      </c>
      <c r="F34" s="31"/>
      <c r="G34" s="32"/>
      <c r="H34" s="2"/>
      <c r="I34" s="2"/>
      <c r="J34" s="17"/>
      <c r="K34" s="17"/>
      <c r="L34" s="17"/>
      <c r="M34" s="2">
        <v>26</v>
      </c>
    </row>
    <row r="35" spans="1:13" ht="12.95" customHeight="1" x14ac:dyDescent="0.2">
      <c r="A35" s="2">
        <v>27</v>
      </c>
      <c r="B35" s="17"/>
      <c r="C35" s="17"/>
      <c r="D35" s="17"/>
      <c r="E35" s="30">
        <v>27</v>
      </c>
      <c r="F35" s="31"/>
      <c r="G35" s="32"/>
      <c r="H35" s="2"/>
      <c r="I35" s="2"/>
      <c r="J35" s="17"/>
      <c r="K35" s="17"/>
      <c r="L35" s="17"/>
      <c r="M35" s="2">
        <v>27</v>
      </c>
    </row>
    <row r="36" spans="1:13" ht="12.95" customHeight="1" x14ac:dyDescent="0.2">
      <c r="A36" s="2">
        <v>28</v>
      </c>
      <c r="B36" s="17"/>
      <c r="C36" s="17"/>
      <c r="D36" s="17"/>
      <c r="E36" s="30">
        <v>28</v>
      </c>
      <c r="F36" s="31"/>
      <c r="G36" s="32"/>
      <c r="H36" s="2"/>
      <c r="I36" s="2"/>
      <c r="J36" s="17"/>
      <c r="K36" s="17"/>
      <c r="L36" s="17"/>
      <c r="M36" s="2">
        <v>28</v>
      </c>
    </row>
    <row r="37" spans="1:13" ht="12.95" customHeight="1" x14ac:dyDescent="0.2">
      <c r="A37" s="2">
        <v>29</v>
      </c>
      <c r="B37" s="17"/>
      <c r="C37" s="17"/>
      <c r="D37" s="17"/>
      <c r="E37" s="30">
        <v>29</v>
      </c>
      <c r="F37" s="31"/>
      <c r="G37" s="32"/>
      <c r="H37" s="2"/>
      <c r="I37" s="2"/>
      <c r="J37" s="17"/>
      <c r="K37" s="17"/>
      <c r="L37" s="17"/>
      <c r="M37" s="2">
        <v>29</v>
      </c>
    </row>
    <row r="38" spans="1:13" ht="12.95" customHeight="1" x14ac:dyDescent="0.2">
      <c r="A38" s="2">
        <v>30</v>
      </c>
      <c r="B38" s="17"/>
      <c r="C38" s="17"/>
      <c r="D38" s="17"/>
      <c r="E38" s="30">
        <v>30</v>
      </c>
      <c r="F38" s="31"/>
      <c r="G38" s="32"/>
      <c r="H38" s="2"/>
      <c r="I38" s="2"/>
      <c r="J38" s="17"/>
      <c r="K38" s="17"/>
      <c r="L38" s="17"/>
      <c r="M38" s="2">
        <v>30</v>
      </c>
    </row>
    <row r="39" spans="1:13" ht="12.95" customHeight="1" x14ac:dyDescent="0.2">
      <c r="A39" s="2">
        <v>31</v>
      </c>
      <c r="B39" s="18"/>
      <c r="C39" s="18"/>
      <c r="D39" s="18"/>
      <c r="E39" s="33">
        <v>31</v>
      </c>
      <c r="F39" s="34"/>
      <c r="G39" s="35"/>
      <c r="H39" s="2"/>
      <c r="I39" s="2"/>
      <c r="J39" s="18"/>
      <c r="K39" s="18"/>
      <c r="L39" s="18"/>
      <c r="M39" s="2">
        <v>31</v>
      </c>
    </row>
    <row r="40" spans="1:13" ht="12.95" customHeight="1" thickBot="1" x14ac:dyDescent="0.25">
      <c r="A40" s="4">
        <v>32</v>
      </c>
      <c r="B40" s="19"/>
      <c r="C40" s="19"/>
      <c r="D40" s="19"/>
      <c r="E40" s="36">
        <v>32</v>
      </c>
      <c r="F40" s="37"/>
      <c r="G40" s="38"/>
      <c r="H40" s="4"/>
      <c r="I40" s="4"/>
      <c r="J40" s="19"/>
      <c r="K40" s="19"/>
      <c r="L40" s="19"/>
      <c r="M40" s="4">
        <v>32</v>
      </c>
    </row>
    <row r="41" spans="1:13" s="7" customFormat="1" ht="26.25" customHeight="1" thickBot="1" x14ac:dyDescent="0.25">
      <c r="A41" s="8">
        <v>33</v>
      </c>
      <c r="B41" s="20">
        <f>SUM(B9:B40)</f>
        <v>485298</v>
      </c>
      <c r="C41" s="20">
        <f>SUM(C9:C40)</f>
        <v>505996</v>
      </c>
      <c r="D41" s="20">
        <f>SUM(D9:D40)</f>
        <v>567094</v>
      </c>
      <c r="E41" s="29" t="s">
        <v>16</v>
      </c>
      <c r="F41" s="29"/>
      <c r="G41" s="29"/>
      <c r="H41" s="9"/>
      <c r="I41" s="9"/>
      <c r="J41" s="20">
        <f>SUM(J9:J40)</f>
        <v>586231</v>
      </c>
      <c r="K41" s="20">
        <f>SUM(K9:K40)</f>
        <v>0</v>
      </c>
      <c r="L41" s="20">
        <f>SUM(L9:L40)</f>
        <v>0</v>
      </c>
      <c r="M41" s="10">
        <v>33</v>
      </c>
    </row>
  </sheetData>
  <mergeCells count="52">
    <mergeCell ref="B1:D1"/>
    <mergeCell ref="B4:D4"/>
    <mergeCell ref="E1:G1"/>
    <mergeCell ref="E2:G2"/>
    <mergeCell ref="E3:G3"/>
    <mergeCell ref="E4:G4"/>
    <mergeCell ref="B2:D2"/>
    <mergeCell ref="B3:D3"/>
    <mergeCell ref="H1:M1"/>
    <mergeCell ref="H2:M2"/>
    <mergeCell ref="H3:M3"/>
    <mergeCell ref="H4:M4"/>
    <mergeCell ref="J5:L6"/>
    <mergeCell ref="M5:M8"/>
    <mergeCell ref="H5:H8"/>
    <mergeCell ref="I5:I8"/>
    <mergeCell ref="A5:A8"/>
    <mergeCell ref="E5:G8"/>
    <mergeCell ref="B6:C6"/>
    <mergeCell ref="E11:G11"/>
    <mergeCell ref="E10:G10"/>
    <mergeCell ref="B5:D5"/>
    <mergeCell ref="E9:G9"/>
    <mergeCell ref="E22:G22"/>
    <mergeCell ref="E12:G12"/>
    <mergeCell ref="E13:G13"/>
    <mergeCell ref="E15:G15"/>
    <mergeCell ref="E16:G16"/>
    <mergeCell ref="E17:G17"/>
    <mergeCell ref="E19:G19"/>
    <mergeCell ref="E20:G20"/>
    <mergeCell ref="E21:G21"/>
    <mergeCell ref="E14:G14"/>
    <mergeCell ref="E34:G34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41:G41"/>
    <mergeCell ref="E35:G35"/>
    <mergeCell ref="E36:G36"/>
    <mergeCell ref="E37:G37"/>
    <mergeCell ref="E38:G38"/>
    <mergeCell ref="E39:G39"/>
    <mergeCell ref="E40:G40"/>
  </mergeCells>
  <phoneticPr fontId="0" type="noConversion"/>
  <pageMargins left="0.25" right="0.25" top="0.25" bottom="0.2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entionPeriodDate xmlns="http://schemas.microsoft.com/sharepoint/v4" xsi:nil="true"/>
    <CopyToStateLib xmlns="http://schemas.microsoft.com/sharepoint/v4">false</CopyToStateLib>
    <Metadata xmlns="http://schemas.microsoft.com/sharepoint/v4" xsi:nil="true"/>
    <DocumentLocale xmlns="http://schemas.microsoft.com/sharepoint/v4">en</DocumentLocale>
    <RoutingRuleDescription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3AACA4-FFFE-49EE-BE29-775283F9B40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F237D2-903E-48B9-B092-1B0861532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603622-1857-4CBD-ABE3-A40D4D27CBD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A773B26-0357-4CC6-9E4B-86BC6989A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LB-31</vt:lpstr>
      <vt:lpstr>'LB-31'!Print_Area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2025-04-01T18:46:57Z</cp:lastPrinted>
  <dcterms:created xsi:type="dcterms:W3CDTF">2001-03-30T23:30:16Z</dcterms:created>
  <dcterms:modified xsi:type="dcterms:W3CDTF">2026-04-20T18:13:45Z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NICUSA\john.roe</vt:lpwstr>
  </property>
  <property fmtid="{D5CDD505-2E9C-101B-9397-08002B2CF9AE}" pid="3" name="xd_Signature">
    <vt:lpwstr/>
  </property>
  <property fmtid="{D5CDD505-2E9C-101B-9397-08002B2CF9AE}" pid="4" name="Order">
    <vt:lpwstr>18200.0000000000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NICUSA\john.roe</vt:lpwstr>
  </property>
  <property fmtid="{D5CDD505-2E9C-101B-9397-08002B2CF9AE}" pid="8" name="_SourceUrl">
    <vt:lpwstr/>
  </property>
</Properties>
</file>